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autoCompressPictures="0"/>
  <mc:AlternateContent xmlns:mc="http://schemas.openxmlformats.org/markup-compatibility/2006">
    <mc:Choice Requires="x15">
      <x15ac:absPath xmlns:x15ac="http://schemas.microsoft.com/office/spreadsheetml/2010/11/ac" url="/Users/stefan/Library/Mobile Documents/com~apple~CloudDocs/HOAS_2.Auflage/Download-Fassung_PDF/"/>
    </mc:Choice>
  </mc:AlternateContent>
  <xr:revisionPtr revIDLastSave="0" documentId="13_ncr:1_{BF66987A-2204-294F-8018-DC7FA2D8CD5B}" xr6:coauthVersionLast="47" xr6:coauthVersionMax="47" xr10:uidLastSave="{00000000-0000-0000-0000-000000000000}"/>
  <bookViews>
    <workbookView xWindow="8780" yWindow="1500" windowWidth="27040" windowHeight="23780" tabRatio="500" xr2:uid="{00000000-000D-0000-FFFF-FFFF00000000}"/>
  </bookViews>
  <sheets>
    <sheet name="Kalkulations-Angebotsblatt" sheetId="1"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1" l="1"/>
  <c r="E54" i="1"/>
  <c r="E13" i="1"/>
  <c r="E44" i="1"/>
  <c r="E45" i="1"/>
  <c r="E46" i="1"/>
  <c r="E47" i="1"/>
  <c r="E48" i="1"/>
  <c r="E33" i="1" l="1"/>
  <c r="E41" i="1" s="1"/>
  <c r="E49" i="1"/>
  <c r="E29" i="1"/>
  <c r="E25" i="1" l="1"/>
  <c r="E31" i="1"/>
  <c r="E21" i="1"/>
  <c r="E51" i="1"/>
  <c r="E27" i="1"/>
  <c r="E23" i="1"/>
  <c r="E52" i="1" l="1"/>
</calcChain>
</file>

<file path=xl/sharedStrings.xml><?xml version="1.0" encoding="utf-8"?>
<sst xmlns="http://schemas.openxmlformats.org/spreadsheetml/2006/main" count="56" uniqueCount="56">
  <si>
    <t>Honorarberechnung nach der HOAS</t>
  </si>
  <si>
    <t>Anbieter:</t>
  </si>
  <si>
    <t>Ausstellungsvorhaben:</t>
  </si>
  <si>
    <t>Honorar nach Leistungsphasen</t>
  </si>
  <si>
    <t>1.</t>
  </si>
  <si>
    <t>2.</t>
  </si>
  <si>
    <t>Ausführliches Konzept</t>
  </si>
  <si>
    <t>3.</t>
  </si>
  <si>
    <t>4.</t>
  </si>
  <si>
    <t>5.</t>
  </si>
  <si>
    <t>Mitwirkung beim Vergabeprozess</t>
  </si>
  <si>
    <t>6.</t>
  </si>
  <si>
    <t>Baulich-technische Überwachung und Koordinierung der Realisierung</t>
  </si>
  <si>
    <t>7.</t>
  </si>
  <si>
    <t>Abnahme- und Übergabeprozess, Dokumentation und Inbetriebnahme</t>
  </si>
  <si>
    <t>Zwischensumme Honorar</t>
  </si>
  <si>
    <t>Zuschläge/Abschläge:</t>
  </si>
  <si>
    <t>a</t>
  </si>
  <si>
    <t>b</t>
  </si>
  <si>
    <t>c</t>
  </si>
  <si>
    <t>d</t>
  </si>
  <si>
    <t>e</t>
  </si>
  <si>
    <t>Anzahl Tagewerke oder Pauschale</t>
  </si>
  <si>
    <t>Einzelpreis je Tagewerke oder Pauschale</t>
  </si>
  <si>
    <t>Angebot gerundet, reduziert, pauschal, netto</t>
  </si>
  <si>
    <t xml:space="preserve">Zwischensumme Honorar </t>
  </si>
  <si>
    <t>Grundlagenermittlung, Konzeptskizze</t>
  </si>
  <si>
    <t>Entwurfsplanung</t>
  </si>
  <si>
    <t>Ausführungsplanung mit detaillierten Leistungsverzeichnissen</t>
  </si>
  <si>
    <t>Faktor 0,2 bis 1,5 auf Kernleistungs-phasen 1-3</t>
  </si>
  <si>
    <t>Summe Honorare Kernleistungen und besondere Zusatzleistungen, einschl. Zuschläge und Nebenkosten, netto (ohne Mehrwertsteuer)</t>
  </si>
  <si>
    <t>Anzusetzender Prozentwert gemäß Honorartabelle § 9</t>
  </si>
  <si>
    <t>Alle grauen Felder sind vom Anbieter auszufüllen!</t>
  </si>
  <si>
    <t xml:space="preserve">Honorarzone gemäß § 7 HOAS </t>
  </si>
  <si>
    <t>Anrechenbares Budget gemäß § 8 HOAS:</t>
  </si>
  <si>
    <t>Mit anrechenbare, zu verarbeitender Substanz gem. § 8 (2)</t>
  </si>
  <si>
    <t>Summe insgesamt anzusetzendes Ausstellungsbudget (= anrechenbares Budget)</t>
  </si>
  <si>
    <t>B unten</t>
  </si>
  <si>
    <t>Ausstellungsbudget (netto)  gem. § 8 (1), wie vom Auftraggeber benannt</t>
  </si>
  <si>
    <t>Besondere Zusatzleistungen gem. § 11 und § 12</t>
  </si>
  <si>
    <t>Nutzungsentgeld gem. § 21 (6) (bei Nicht-Anwendung Wert "0,00" belassen, Nutzungsrechte bleiben inklusiv)</t>
  </si>
  <si>
    <t>Nebenkostenpauschale gem. § 15,4 % bis 6 %</t>
  </si>
  <si>
    <t>Zwischensumme Honorar besondere Leistungen</t>
  </si>
  <si>
    <t>Gemäß § 10 HOAS, Kernleistungen Leistungsphase 1, u.a. Konzeptskizze mit gestalterisch-konzeptioneller Grundidee, Skizzierung Kostenrahmen und Zeitrahmen.</t>
  </si>
  <si>
    <t>Gemäß § 10 HOAS, Kernleistungen Leistungsphase 2, u.a. umfassendes Gesamtkonzept, Visualisierung der Haupträume und wesentlicher Gestaltungselemente, grafisches Konzept, Medienkonzept, technisches Konzept, Interaktionskonzept, grobe Verortung Inhalte und Leitexponate, Konzept Inszenierungslicht, Terminplan, Kostenschätzung differenziert nach Bereichen, Schnittstellenklärungen und Beratung des Auftraggebers, Einarbeiten von Änderungswünschen und Korrekturen, ggf. auch Erarbeitung einer Alternative für einzelne Stationen.</t>
  </si>
  <si>
    <t>Gemäß § 10 HOAS, Kernleistungen Leistungsphase 3, u.a., Ausarbeitung Szenografie und räumlich-bauliche Gestaltung aller Elemente, Planung Ausstellungsbau, Ausarbeitung grafisches Konzept, Detaillierung des Medienkonzeptes mit Mengengerüst und gestalterischem Konzept der Auswahlmenüs, Planung Ausstellungstechnik und technische Software, Ausarbeitung des Interaktionskonzepts mit Visualisierungen und Beschreibung des Besuchserlebnisses, Verortung Inhalte und Exponate, Ausarbeitung Lichtkonzept, Budgetsteuerung mit differenzierter und plausibilisierter Kostenschätzung, Einarbeiten von Änderungswünschen für in Leistungsphase 3 neu vorgestellten Details oder Bereichen, Korrekturen oder budgetbedingte Anpassungen, Einarbeiten von Ergänzungsinhalten/-exponaten.</t>
  </si>
  <si>
    <t>Gemäß § 10 HOAS, Kernleistungen Leistungsphase 4, u.a. Ausarbeitung der baulichen Planung zu Leistungsverzeichnissen mit zeichnerischen Darstellungen und z.T. funktionalen Leistungsbeschreibungen als Ausschreibungsgrundlage, entsprechend Grafikproduktionsleistungen mit allen Mengen, Maßen, Druckqualitäten, Objektlayout Vitrinen, Finalisierung der grafischen Layouts mit Einarbeitung der vom Auftraggeber bereitgestellten Texte und Bildinhalte, Erarbeitung der Leistungsverzeichnisse für die Medienproduktionen, Erarbeitung der Leistungsverzeichnisse für die Ausschreibung von Ausstellungstechnik und technischer Software, Erarbeitung der Ausschreibung für die interaktiven Exponate und Hands-on-Stationen, Koordinierung Workflow Inhalte und Texte zu Lektorat und Übersetzung, Erarbeitung der technischen Ausschreibung Inszenierungslicht, laufende Budgetaktualisierung, -pflege und -steuerung in Abstimmung mit dem Auftraggeber, Koordinierung ggf. budgetbedingter Anpassungen, Einarbeiten von Änderungswünschen an den Leistungsverzeichnissen.</t>
  </si>
  <si>
    <t>Gemäß § 10 HOAS, Kernleistungen Leistungsphase 5, u.a. Vorschlag, Prüfung geeigneter Bieter. Mitwirkung an der Gewinnung geeigneter Bieter.  Auswertung der Angebote, Vergabeempfehlungen, Mitwirkung an Verhandlungen und Vertragsschlüssen. Kostenermittlung, Fortführung der Budgetpflege, bei Budgetüberschreitung Vorschläge für mögliche Einsparungen.</t>
  </si>
  <si>
    <t>Gemäß § 10 HOAS, Kernleistungen Leistungsphase 6, u.a. Koordinierung der Gesamtrealisierung der Ausstellung, Terminkoordination und -überwachung Gewerke. Überprüfung der Werkplanung ausführender Gewerke. Schnittstellen-Koordination, Koordinierung und Überwachung der fristgerechten und fachgerechten Leistungserbringung und Lieferung bei Vorproduktion und Montagen vor Ort. Kostenverfolgung,  Qualitätskontrolle, Ablaufkoordination Baustellenabläufe, Koordination der Einbringung von künstlerischen Leistungen und Medieninstallationen, Mitwirkung Test- und Probebetrieb, Kostenverfolgung.</t>
  </si>
  <si>
    <t>Gemäß § 10 HOAS, Kernleistungen, Leistungsphase 7, u.a. Mitwirkung bei der Abnahme der Leistungen der Nachunternehmen, Mitwirkung bei Prüfung der Schlussrechnungen, Aufstellen der abschließenden Kostenauswertung. Mitwirkung bei Einweisung Betriebspersonal, Übergabe der technischen Dokumentationen, Betriebshandbücher und Garantieurkunden. Übergabe Lizenzdokumenation, Unterstützung des Betriebspersonals bei Gewährleistungs- und Garantieansprüchen und sonstigen technischen Anlaufproblemen in den ersten 6 Monaten des Ausstellungsbetriebs.</t>
  </si>
  <si>
    <t>Mit anzurechnende Planungskosten, falls vom Auftraggeber nicht mit benannt, behelfsmäßig pauschal 30 % gem. § 8 (5)</t>
  </si>
  <si>
    <t>Zuzüglich zu berücksichtigende Kosten gem. § 8 (4)</t>
  </si>
  <si>
    <t>Umbau/Neubau Ausstellungsräume parallel zur Planung, Mitwirkung oder BIM-Modeling,  gemäß § 13 (3)</t>
  </si>
  <si>
    <t>xxxxxx</t>
  </si>
  <si>
    <t>Honorarabschlag wg. Entfall wesentlicher Kernleistungen u.ä. gem. § 13 (2), in Prozent mit Minuszeichen (hier: xxxxxxxx)</t>
  </si>
  <si>
    <t>ANGEBOT Nr. 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</si>
</sst>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0.0"/>
    <numFmt numFmtId="166" formatCode="#,##0.00\ &quot;€&quot;"/>
  </numFmts>
  <fonts count="19"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2"/>
      <color theme="1"/>
      <name val="Arial"/>
      <family val="2"/>
    </font>
    <font>
      <sz val="12"/>
      <color theme="1"/>
      <name val="Arial"/>
      <family val="2"/>
    </font>
    <font>
      <b/>
      <u/>
      <sz val="12"/>
      <color theme="1"/>
      <name val="Arial"/>
      <family val="2"/>
    </font>
    <font>
      <i/>
      <sz val="12"/>
      <color theme="1"/>
      <name val="Arial"/>
      <family val="2"/>
    </font>
    <font>
      <b/>
      <sz val="16"/>
      <color theme="1"/>
      <name val="Arial"/>
      <family val="2"/>
    </font>
    <font>
      <b/>
      <sz val="14"/>
      <color theme="1"/>
      <name val="Arial"/>
      <family val="2"/>
    </font>
    <font>
      <sz val="9"/>
      <color theme="1"/>
      <name val="Arial"/>
      <family val="2"/>
    </font>
    <font>
      <sz val="8"/>
      <name val="Calibri"/>
      <family val="2"/>
      <scheme val="minor"/>
    </font>
    <font>
      <b/>
      <u/>
      <sz val="14"/>
      <color theme="1"/>
      <name val="Arial"/>
      <family val="2"/>
    </font>
    <font>
      <sz val="14"/>
      <color theme="1"/>
      <name val="Arial"/>
      <family val="2"/>
    </font>
    <font>
      <sz val="14"/>
      <color theme="1"/>
      <name val="Calibri"/>
      <family val="2"/>
      <scheme val="minor"/>
    </font>
    <font>
      <sz val="22"/>
      <color theme="1"/>
      <name val="Arial"/>
      <family val="2"/>
    </font>
    <font>
      <b/>
      <sz val="22"/>
      <color theme="1"/>
      <name val="Arial"/>
      <family val="2"/>
    </font>
    <font>
      <u/>
      <sz val="14"/>
      <color theme="1"/>
      <name val="Arial"/>
      <family val="2"/>
    </font>
    <font>
      <sz val="20"/>
      <color theme="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8" tint="-0.249977111117893"/>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s>
  <cellStyleXfs count="6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70">
    <xf numFmtId="0" fontId="0" fillId="0" borderId="0" xfId="0"/>
    <xf numFmtId="0" fontId="5" fillId="0" borderId="0" xfId="0" applyFont="1"/>
    <xf numFmtId="0" fontId="4" fillId="0" borderId="0" xfId="0" applyFont="1"/>
    <xf numFmtId="0" fontId="0" fillId="0" borderId="0" xfId="0" applyFont="1" applyAlignment="1">
      <alignment vertical="top" wrapText="1"/>
    </xf>
    <xf numFmtId="0" fontId="5" fillId="0" borderId="0" xfId="0" applyFont="1" applyAlignment="1">
      <alignment vertical="center"/>
    </xf>
    <xf numFmtId="0" fontId="4" fillId="0" borderId="0" xfId="0" applyFont="1" applyAlignment="1">
      <alignment vertical="center"/>
    </xf>
    <xf numFmtId="9" fontId="5" fillId="0" borderId="0" xfId="0" applyNumberFormat="1" applyFont="1" applyAlignment="1">
      <alignment horizontal="center"/>
    </xf>
    <xf numFmtId="0" fontId="6" fillId="0" borderId="0" xfId="0" applyFont="1"/>
    <xf numFmtId="0" fontId="5" fillId="0" borderId="0" xfId="0" applyFont="1" applyAlignment="1">
      <alignment horizontal="left" vertical="center"/>
    </xf>
    <xf numFmtId="0" fontId="7" fillId="0" borderId="0" xfId="0" applyFont="1" applyAlignment="1">
      <alignment horizontal="left" vertical="center" indent="10"/>
    </xf>
    <xf numFmtId="0" fontId="10" fillId="0" borderId="6" xfId="0" applyFont="1" applyBorder="1" applyAlignment="1">
      <alignment horizontal="center" vertical="top" wrapText="1"/>
    </xf>
    <xf numFmtId="0" fontId="9" fillId="0" borderId="0" xfId="0" applyFont="1"/>
    <xf numFmtId="0" fontId="5" fillId="0" borderId="0" xfId="0" applyFont="1" applyBorder="1"/>
    <xf numFmtId="0" fontId="5" fillId="0" borderId="0" xfId="0" applyFont="1" applyAlignment="1">
      <alignment horizontal="center" vertical="center" wrapText="1"/>
    </xf>
    <xf numFmtId="0" fontId="4" fillId="0" borderId="9" xfId="0" applyFont="1" applyBorder="1" applyAlignment="1">
      <alignment horizontal="left" vertical="center"/>
    </xf>
    <xf numFmtId="0" fontId="5" fillId="0" borderId="9" xfId="0" applyFont="1" applyBorder="1"/>
    <xf numFmtId="9" fontId="4" fillId="2"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10" fillId="0" borderId="6" xfId="0" applyFont="1" applyBorder="1" applyAlignment="1">
      <alignment horizontal="center" vertical="center" wrapText="1"/>
    </xf>
    <xf numFmtId="166" fontId="8" fillId="0" borderId="2" xfId="0" applyNumberFormat="1" applyFont="1" applyFill="1" applyBorder="1" applyAlignment="1">
      <alignmen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12" fillId="0" borderId="0" xfId="0" applyFont="1"/>
    <xf numFmtId="0" fontId="9" fillId="0" borderId="0" xfId="0" applyFont="1" applyAlignment="1">
      <alignment horizontal="left" vertical="center"/>
    </xf>
    <xf numFmtId="0" fontId="9" fillId="0" borderId="8" xfId="0" applyFont="1" applyBorder="1" applyAlignment="1">
      <alignment horizontal="left" vertical="center"/>
    </xf>
    <xf numFmtId="0" fontId="13" fillId="0" borderId="0" xfId="0" applyFont="1"/>
    <xf numFmtId="0" fontId="9" fillId="0" borderId="3" xfId="0" applyFont="1" applyBorder="1" applyAlignment="1">
      <alignment vertical="center"/>
    </xf>
    <xf numFmtId="0" fontId="9" fillId="0" borderId="4" xfId="0" applyFont="1" applyBorder="1" applyAlignment="1">
      <alignment vertical="center"/>
    </xf>
    <xf numFmtId="9" fontId="13" fillId="0" borderId="4" xfId="0" applyNumberFormat="1" applyFont="1" applyBorder="1" applyAlignment="1">
      <alignment horizontal="center" vertical="center"/>
    </xf>
    <xf numFmtId="166" fontId="13" fillId="0" borderId="2" xfId="0" applyNumberFormat="1" applyFont="1" applyBorder="1" applyAlignment="1">
      <alignment vertical="center"/>
    </xf>
    <xf numFmtId="0" fontId="13" fillId="0" borderId="4" xfId="0" applyFont="1" applyBorder="1"/>
    <xf numFmtId="166" fontId="9" fillId="0" borderId="2" xfId="0" applyNumberFormat="1" applyFont="1" applyBorder="1"/>
    <xf numFmtId="164" fontId="13" fillId="2" borderId="2" xfId="0" applyNumberFormat="1" applyFont="1" applyFill="1" applyBorder="1"/>
    <xf numFmtId="164" fontId="13" fillId="0" borderId="0" xfId="0" applyNumberFormat="1" applyFont="1"/>
    <xf numFmtId="164" fontId="9" fillId="0" borderId="10" xfId="0" applyNumberFormat="1" applyFont="1" applyBorder="1" applyAlignment="1">
      <alignment horizontal="right" vertical="center"/>
    </xf>
    <xf numFmtId="10" fontId="13" fillId="2" borderId="2" xfId="0" applyNumberFormat="1" applyFont="1" applyFill="1" applyBorder="1"/>
    <xf numFmtId="0" fontId="13" fillId="2" borderId="7" xfId="0" applyFont="1" applyFill="1" applyBorder="1" applyAlignment="1">
      <alignment horizontal="center" vertical="center"/>
    </xf>
    <xf numFmtId="0" fontId="9" fillId="0" borderId="0" xfId="0" applyFont="1" applyAlignment="1">
      <alignment vertical="center"/>
    </xf>
    <xf numFmtId="9" fontId="9" fillId="2" borderId="2" xfId="0" applyNumberFormat="1"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13" fillId="0" borderId="4" xfId="0" applyFont="1" applyFill="1" applyBorder="1"/>
    <xf numFmtId="166" fontId="9" fillId="0" borderId="2" xfId="0" applyNumberFormat="1" applyFont="1" applyFill="1" applyBorder="1" applyAlignment="1">
      <alignment vertical="center"/>
    </xf>
    <xf numFmtId="166" fontId="14" fillId="0" borderId="10" xfId="0" applyNumberFormat="1" applyFont="1" applyBorder="1"/>
    <xf numFmtId="0" fontId="15" fillId="0" borderId="0" xfId="0" applyFont="1"/>
    <xf numFmtId="0" fontId="16" fillId="0" borderId="0" xfId="0" applyFont="1" applyAlignment="1">
      <alignment vertical="top"/>
    </xf>
    <xf numFmtId="0" fontId="17" fillId="0" borderId="0" xfId="0" applyFont="1" applyAlignment="1">
      <alignment horizontal="center" vertical="center"/>
    </xf>
    <xf numFmtId="166" fontId="8" fillId="2" borderId="2" xfId="0" applyNumberFormat="1" applyFont="1" applyFill="1" applyBorder="1" applyAlignment="1">
      <alignment horizontal="right" vertical="center"/>
    </xf>
    <xf numFmtId="165" fontId="4" fillId="2" borderId="2" xfId="0" applyNumberFormat="1" applyFont="1" applyFill="1" applyBorder="1" applyAlignment="1">
      <alignment horizontal="center" vertical="center"/>
    </xf>
    <xf numFmtId="0" fontId="10" fillId="0" borderId="8" xfId="0" applyFont="1" applyBorder="1" applyAlignment="1">
      <alignment horizontal="center" vertical="center" wrapText="1"/>
    </xf>
    <xf numFmtId="0" fontId="13" fillId="0" borderId="1" xfId="0" applyFont="1" applyBorder="1" applyAlignment="1">
      <alignment horizontal="center"/>
    </xf>
    <xf numFmtId="0" fontId="12" fillId="0" borderId="0" xfId="0" applyFont="1" applyAlignment="1">
      <alignment vertical="center"/>
    </xf>
    <xf numFmtId="0" fontId="13" fillId="2" borderId="1" xfId="0" applyFont="1" applyFill="1" applyBorder="1" applyAlignment="1">
      <alignment vertical="center"/>
    </xf>
    <xf numFmtId="165" fontId="13" fillId="2" borderId="1" xfId="0" applyNumberFormat="1" applyFont="1" applyFill="1" applyBorder="1" applyAlignment="1">
      <alignment horizontal="center" vertical="center"/>
    </xf>
    <xf numFmtId="166" fontId="13" fillId="2" borderId="1" xfId="0" applyNumberFormat="1" applyFont="1" applyFill="1" applyBorder="1" applyAlignment="1">
      <alignment horizontal="center" vertical="center"/>
    </xf>
    <xf numFmtId="166" fontId="13" fillId="0" borderId="1" xfId="0" applyNumberFormat="1" applyFont="1" applyBorder="1" applyAlignment="1">
      <alignment vertical="center"/>
    </xf>
    <xf numFmtId="0" fontId="5" fillId="2" borderId="1" xfId="0" applyFont="1" applyFill="1" applyBorder="1" applyAlignment="1">
      <alignment vertical="center"/>
    </xf>
    <xf numFmtId="0" fontId="9" fillId="0" borderId="0" xfId="0" applyFont="1" applyAlignment="1">
      <alignment vertical="center" wrapText="1"/>
    </xf>
    <xf numFmtId="0" fontId="8" fillId="0" borderId="3" xfId="0" applyFont="1" applyFill="1" applyBorder="1" applyAlignment="1">
      <alignment vertical="center" wrapText="1"/>
    </xf>
    <xf numFmtId="0" fontId="0" fillId="0" borderId="4" xfId="0" applyBorder="1" applyAlignment="1">
      <alignment wrapText="1"/>
    </xf>
    <xf numFmtId="0" fontId="0" fillId="0" borderId="5" xfId="0" applyBorder="1" applyAlignment="1">
      <alignment wrapText="1"/>
    </xf>
    <xf numFmtId="0" fontId="18" fillId="3" borderId="0" xfId="0" applyFont="1" applyFill="1" applyAlignment="1">
      <alignment vertical="center"/>
    </xf>
    <xf numFmtId="0" fontId="13" fillId="2" borderId="3" xfId="0" applyFont="1" applyFill="1" applyBorder="1" applyAlignment="1">
      <alignment horizontal="center" vertical="center" wrapText="1"/>
    </xf>
    <xf numFmtId="0" fontId="13" fillId="0" borderId="5" xfId="0" applyFont="1" applyBorder="1" applyAlignment="1">
      <alignment horizontal="center" vertical="center" wrapText="1"/>
    </xf>
    <xf numFmtId="0" fontId="4" fillId="2" borderId="3" xfId="0"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9" fillId="0" borderId="0" xfId="0" applyFont="1" applyAlignment="1">
      <alignment vertical="center" wrapText="1"/>
    </xf>
    <xf numFmtId="0" fontId="0" fillId="0" borderId="0" xfId="0" applyAlignment="1">
      <alignment vertical="center" wrapText="1"/>
    </xf>
    <xf numFmtId="0" fontId="0" fillId="0" borderId="11" xfId="0" applyBorder="1" applyAlignment="1">
      <alignment vertical="center" wrapText="1"/>
    </xf>
  </cellXfs>
  <cellStyles count="63">
    <cellStyle name="Besuchter Hyperlink" xfId="56" builtinId="9" hidden="1"/>
    <cellStyle name="Besuchter Hyperlink" xfId="60" builtinId="9" hidden="1"/>
    <cellStyle name="Besuchter Hyperlink" xfId="62" builtinId="9" hidden="1"/>
    <cellStyle name="Besuchter Hyperlink" xfId="58" builtinId="9" hidden="1"/>
    <cellStyle name="Besuchter Hyperlink" xfId="54" builtinId="9" hidden="1"/>
    <cellStyle name="Besuchter Hyperlink" xfId="20" builtinId="9" hidden="1"/>
    <cellStyle name="Besuchter Hyperlink" xfId="22" builtinId="9" hidden="1"/>
    <cellStyle name="Besuchter Hyperlink" xfId="24" builtinId="9" hidden="1"/>
    <cellStyle name="Besuchter Hyperlink" xfId="28" builtinId="9" hidden="1"/>
    <cellStyle name="Besuchter Hyperlink" xfId="30" builtinId="9" hidden="1"/>
    <cellStyle name="Besuchter Hyperlink" xfId="32" builtinId="9" hidden="1"/>
    <cellStyle name="Besuchter Hyperlink" xfId="36" builtinId="9" hidden="1"/>
    <cellStyle name="Besuchter Hyperlink" xfId="38" builtinId="9" hidden="1"/>
    <cellStyle name="Besuchter Hyperlink" xfId="40" builtinId="9" hidden="1"/>
    <cellStyle name="Besuchter Hyperlink" xfId="44" builtinId="9" hidden="1"/>
    <cellStyle name="Besuchter Hyperlink" xfId="46" builtinId="9" hidden="1"/>
    <cellStyle name="Besuchter Hyperlink" xfId="48" builtinId="9" hidden="1"/>
    <cellStyle name="Besuchter Hyperlink" xfId="52" builtinId="9" hidden="1"/>
    <cellStyle name="Besuchter Hyperlink" xfId="50" builtinId="9" hidden="1"/>
    <cellStyle name="Besuchter Hyperlink" xfId="42" builtinId="9" hidden="1"/>
    <cellStyle name="Besuchter Hyperlink" xfId="34" builtinId="9" hidden="1"/>
    <cellStyle name="Besuchter Hyperlink" xfId="26" builtinId="9" hidden="1"/>
    <cellStyle name="Besuchter Hyperlink" xfId="18" builtinId="9" hidden="1"/>
    <cellStyle name="Besuchter Hyperlink" xfId="8" builtinId="9" hidden="1"/>
    <cellStyle name="Besuchter Hyperlink" xfId="12" builtinId="9" hidden="1"/>
    <cellStyle name="Besuchter Hyperlink" xfId="14" builtinId="9" hidden="1"/>
    <cellStyle name="Besuchter Hyperlink" xfId="16" builtinId="9" hidden="1"/>
    <cellStyle name="Besuchter Hyperlink" xfId="10" builtinId="9" hidden="1"/>
    <cellStyle name="Besuchter Hyperlink" xfId="4" builtinId="9" hidden="1"/>
    <cellStyle name="Besuchter Hyperlink" xfId="6" builtinId="9" hidden="1"/>
    <cellStyle name="Besuchter Hyperlink" xfId="2" builtinId="9" hidden="1"/>
    <cellStyle name="Link" xfId="43" builtinId="8" hidden="1"/>
    <cellStyle name="Link" xfId="45" builtinId="8" hidden="1"/>
    <cellStyle name="Link" xfId="49" builtinId="8" hidden="1"/>
    <cellStyle name="Link" xfId="51" builtinId="8" hidden="1"/>
    <cellStyle name="Link" xfId="53" builtinId="8" hidden="1"/>
    <cellStyle name="Link" xfId="57" builtinId="8" hidden="1"/>
    <cellStyle name="Link" xfId="59" builtinId="8" hidden="1"/>
    <cellStyle name="Link" xfId="61" builtinId="8" hidden="1"/>
    <cellStyle name="Link" xfId="55" builtinId="8" hidden="1"/>
    <cellStyle name="Link" xfId="47" builtinId="8" hidden="1"/>
    <cellStyle name="Link" xfId="19" builtinId="8" hidden="1"/>
    <cellStyle name="Link" xfId="21" builtinId="8" hidden="1"/>
    <cellStyle name="Link" xfId="23" builtinId="8" hidden="1"/>
    <cellStyle name="Link" xfId="25" builtinId="8" hidden="1"/>
    <cellStyle name="Link" xfId="27" builtinId="8" hidden="1"/>
    <cellStyle name="Link" xfId="29" builtinId="8" hidden="1"/>
    <cellStyle name="Link" xfId="33" builtinId="8" hidden="1"/>
    <cellStyle name="Link" xfId="35" builtinId="8" hidden="1"/>
    <cellStyle name="Link" xfId="37" builtinId="8" hidden="1"/>
    <cellStyle name="Link" xfId="39" builtinId="8" hidden="1"/>
    <cellStyle name="Link" xfId="41" builtinId="8" hidden="1"/>
    <cellStyle name="Link" xfId="31" builtinId="8" hidden="1"/>
    <cellStyle name="Link" xfId="9" builtinId="8" hidden="1"/>
    <cellStyle name="Link" xfId="11" builtinId="8" hidden="1"/>
    <cellStyle name="Link" xfId="13" builtinId="8" hidden="1"/>
    <cellStyle name="Link" xfId="15" builtinId="8" hidden="1"/>
    <cellStyle name="Link" xfId="17" builtinId="8" hidden="1"/>
    <cellStyle name="Link" xfId="5" builtinId="8" hidden="1"/>
    <cellStyle name="Link" xfId="7" builtinId="8" hidden="1"/>
    <cellStyle name="Link" xfId="3" builtinId="8" hidden="1"/>
    <cellStyle name="Link" xfId="1" builtinId="8" hidden="1"/>
    <cellStyle name="Standard"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8"/>
  <sheetViews>
    <sheetView tabSelected="1" view="pageLayout" topLeftCell="A4" workbookViewId="0">
      <selection activeCell="E20" sqref="E20"/>
    </sheetView>
  </sheetViews>
  <sheetFormatPr baseColWidth="10" defaultColWidth="10.83203125" defaultRowHeight="16" x14ac:dyDescent="0.2"/>
  <cols>
    <col min="1" max="1" width="4" customWidth="1"/>
    <col min="2" max="2" width="79.5" customWidth="1"/>
    <col min="3" max="3" width="10.83203125" customWidth="1"/>
    <col min="4" max="4" width="16.33203125" customWidth="1"/>
    <col min="5" max="5" width="18.83203125" customWidth="1"/>
    <col min="6" max="6" width="10.83203125" customWidth="1"/>
    <col min="7" max="7" width="20.5" customWidth="1"/>
    <col min="8" max="14" width="11.1640625" bestFit="1" customWidth="1"/>
  </cols>
  <sheetData>
    <row r="1" spans="1:10" ht="35" customHeight="1" thickBot="1" x14ac:dyDescent="0.25">
      <c r="A1" s="61" t="s">
        <v>55</v>
      </c>
      <c r="B1" s="61"/>
      <c r="C1" s="61"/>
      <c r="D1" s="61"/>
      <c r="E1" s="61"/>
    </row>
    <row r="2" spans="1:10" ht="76" customHeight="1" thickBot="1" x14ac:dyDescent="0.35">
      <c r="A2" s="45" t="s">
        <v>0</v>
      </c>
      <c r="B2" s="44"/>
      <c r="C2" s="46" t="s">
        <v>1</v>
      </c>
      <c r="D2" s="62"/>
      <c r="E2" s="63"/>
      <c r="H2" s="1"/>
      <c r="I2" s="1"/>
      <c r="J2" s="1"/>
    </row>
    <row r="3" spans="1:10" ht="28" customHeight="1" thickBot="1" x14ac:dyDescent="0.25">
      <c r="B3" s="17" t="s">
        <v>32</v>
      </c>
      <c r="C3" s="1"/>
      <c r="D3" s="1"/>
      <c r="E3" s="1"/>
      <c r="F3" s="1"/>
      <c r="G3" s="1"/>
      <c r="H3" s="1"/>
      <c r="I3" s="1"/>
      <c r="J3" s="1"/>
    </row>
    <row r="4" spans="1:10" ht="15.75" thickBot="1" x14ac:dyDescent="0.25">
      <c r="A4" s="1"/>
      <c r="B4" s="1"/>
      <c r="C4" s="1"/>
      <c r="D4" s="1"/>
      <c r="E4" s="1"/>
      <c r="F4" s="1"/>
      <c r="G4" s="1"/>
      <c r="H4" s="1"/>
      <c r="I4" s="1"/>
      <c r="J4" s="1"/>
    </row>
    <row r="5" spans="1:10" ht="34" customHeight="1" thickBot="1" x14ac:dyDescent="0.25">
      <c r="B5" s="23" t="s">
        <v>2</v>
      </c>
      <c r="C5" s="64" t="s">
        <v>53</v>
      </c>
      <c r="D5" s="65"/>
      <c r="E5" s="66"/>
      <c r="F5" s="1"/>
      <c r="G5" s="1"/>
      <c r="H5" s="1"/>
      <c r="I5" s="1"/>
      <c r="J5" s="1"/>
    </row>
    <row r="6" spans="1:10" ht="27" customHeight="1" thickBot="1" x14ac:dyDescent="0.25">
      <c r="B6" s="23" t="s">
        <v>33</v>
      </c>
      <c r="C6" s="1"/>
      <c r="D6" s="1"/>
      <c r="E6" s="36" t="s">
        <v>37</v>
      </c>
      <c r="F6" s="1"/>
      <c r="G6" s="1"/>
      <c r="H6" s="1"/>
      <c r="I6" s="1"/>
      <c r="J6" s="1"/>
    </row>
    <row r="7" spans="1:10" ht="24" customHeight="1" thickBot="1" x14ac:dyDescent="0.25">
      <c r="B7" s="22" t="s">
        <v>34</v>
      </c>
      <c r="C7" s="7"/>
      <c r="D7" s="1"/>
      <c r="E7" s="1"/>
      <c r="F7" s="1"/>
      <c r="G7" s="1"/>
      <c r="H7" s="1"/>
      <c r="I7" s="1"/>
      <c r="J7" s="1"/>
    </row>
    <row r="8" spans="1:10" ht="25" customHeight="1" thickBot="1" x14ac:dyDescent="0.25">
      <c r="B8" s="4" t="s">
        <v>38</v>
      </c>
      <c r="C8" s="4"/>
      <c r="D8" s="1"/>
      <c r="E8" s="32">
        <v>0</v>
      </c>
      <c r="F8" s="1"/>
      <c r="G8" s="1"/>
      <c r="H8" s="1"/>
      <c r="I8" s="1"/>
      <c r="J8" s="1"/>
    </row>
    <row r="9" spans="1:10" ht="25" customHeight="1" thickBot="1" x14ac:dyDescent="0.25">
      <c r="B9" s="4" t="s">
        <v>50</v>
      </c>
      <c r="C9" s="4"/>
      <c r="D9" s="1"/>
      <c r="E9" s="32">
        <v>0</v>
      </c>
      <c r="F9" s="1"/>
      <c r="G9" s="1"/>
      <c r="H9" s="1"/>
      <c r="I9" s="1"/>
      <c r="J9" s="1"/>
    </row>
    <row r="10" spans="1:10" ht="25" customHeight="1" thickBot="1" x14ac:dyDescent="0.25">
      <c r="B10" s="4" t="s">
        <v>35</v>
      </c>
      <c r="C10" s="4"/>
      <c r="D10" s="1"/>
      <c r="E10" s="32">
        <v>0</v>
      </c>
      <c r="F10" s="1"/>
      <c r="G10" s="1"/>
      <c r="H10" s="1"/>
      <c r="I10" s="1"/>
      <c r="J10" s="1"/>
    </row>
    <row r="11" spans="1:10" ht="26" customHeight="1" thickBot="1" x14ac:dyDescent="0.25">
      <c r="B11" s="8" t="s">
        <v>51</v>
      </c>
      <c r="C11" s="8"/>
      <c r="D11" s="1"/>
      <c r="E11" s="32">
        <v>0</v>
      </c>
      <c r="F11" s="4"/>
      <c r="G11" s="1"/>
      <c r="H11" s="1"/>
      <c r="I11" s="1"/>
      <c r="J11" s="1"/>
    </row>
    <row r="12" spans="1:10" ht="18" x14ac:dyDescent="0.2">
      <c r="B12" s="1"/>
      <c r="C12" s="1"/>
      <c r="D12" s="1"/>
      <c r="E12" s="33"/>
      <c r="F12" s="1"/>
      <c r="G12" s="1"/>
      <c r="H12" s="1"/>
      <c r="I12" s="1"/>
      <c r="J12" s="1"/>
    </row>
    <row r="13" spans="1:10" ht="28" customHeight="1" x14ac:dyDescent="0.2">
      <c r="B13" s="24" t="s">
        <v>36</v>
      </c>
      <c r="C13" s="14"/>
      <c r="D13" s="14"/>
      <c r="E13" s="34">
        <f>E8+E9+E10+E11</f>
        <v>0</v>
      </c>
      <c r="F13" s="1"/>
      <c r="G13" s="1"/>
      <c r="H13" s="1"/>
      <c r="I13" s="1"/>
      <c r="J13" s="1"/>
    </row>
    <row r="14" spans="1:10" ht="18.75" thickBot="1" x14ac:dyDescent="0.25">
      <c r="A14" s="1"/>
      <c r="B14" s="25"/>
      <c r="C14" s="1"/>
      <c r="D14" s="1"/>
      <c r="E14" s="25"/>
      <c r="F14" s="1"/>
      <c r="G14" s="1"/>
      <c r="H14" s="1"/>
      <c r="I14" s="1"/>
      <c r="J14" s="1"/>
    </row>
    <row r="15" spans="1:10" ht="28" customHeight="1" thickBot="1" x14ac:dyDescent="0.25">
      <c r="A15" s="1"/>
      <c r="B15" s="24" t="s">
        <v>31</v>
      </c>
      <c r="C15" s="15"/>
      <c r="D15" s="15"/>
      <c r="E15" s="35">
        <v>0</v>
      </c>
      <c r="F15" s="1"/>
      <c r="G15" s="1"/>
      <c r="H15" s="1"/>
      <c r="I15" s="1"/>
      <c r="J15" s="1"/>
    </row>
    <row r="16" spans="1:10" ht="15" x14ac:dyDescent="0.2">
      <c r="A16" s="1"/>
      <c r="B16" s="1"/>
      <c r="C16" s="1"/>
      <c r="D16" s="1"/>
      <c r="E16" s="1"/>
      <c r="F16" s="1"/>
      <c r="G16" s="1"/>
      <c r="H16" s="1"/>
      <c r="I16" s="1"/>
      <c r="J16" s="1"/>
    </row>
    <row r="17" spans="1:10" ht="23" customHeight="1" x14ac:dyDescent="0.2">
      <c r="A17" s="2" t="s">
        <v>3</v>
      </c>
      <c r="B17" s="1"/>
      <c r="C17" s="1"/>
      <c r="D17" s="1"/>
      <c r="E17" s="1"/>
      <c r="F17" s="1"/>
      <c r="G17" s="1"/>
      <c r="H17" s="1"/>
      <c r="I17" s="1"/>
      <c r="J17" s="1"/>
    </row>
    <row r="18" spans="1:10" ht="15.75" thickBot="1" x14ac:dyDescent="0.25">
      <c r="A18" s="1"/>
      <c r="B18" s="1"/>
      <c r="C18" s="1"/>
      <c r="D18" s="1"/>
      <c r="E18" s="1"/>
      <c r="F18" s="1"/>
      <c r="G18" s="1"/>
      <c r="H18" s="1"/>
      <c r="I18" s="1"/>
      <c r="J18" s="1"/>
    </row>
    <row r="19" spans="1:10" ht="28" customHeight="1" thickBot="1" x14ac:dyDescent="0.25">
      <c r="A19" s="26" t="s">
        <v>4</v>
      </c>
      <c r="B19" s="27" t="s">
        <v>26</v>
      </c>
      <c r="C19" s="27"/>
      <c r="D19" s="28">
        <v>0.09</v>
      </c>
      <c r="E19" s="29">
        <f>E33*D19</f>
        <v>0</v>
      </c>
      <c r="F19" s="1"/>
      <c r="G19" s="1"/>
      <c r="H19" s="1"/>
      <c r="I19" s="1"/>
      <c r="J19" s="1"/>
    </row>
    <row r="20" spans="1:10" ht="54" customHeight="1" thickBot="1" x14ac:dyDescent="0.25">
      <c r="A20" s="1"/>
      <c r="B20" s="3" t="s">
        <v>43</v>
      </c>
      <c r="C20" s="3"/>
      <c r="D20" s="6"/>
      <c r="E20" s="1"/>
      <c r="F20" s="1"/>
      <c r="G20" s="1"/>
      <c r="H20" s="1"/>
      <c r="I20" s="1"/>
      <c r="J20" s="1"/>
    </row>
    <row r="21" spans="1:10" ht="26" customHeight="1" thickBot="1" x14ac:dyDescent="0.25">
      <c r="A21" s="26" t="s">
        <v>5</v>
      </c>
      <c r="B21" s="27" t="s">
        <v>6</v>
      </c>
      <c r="C21" s="27"/>
      <c r="D21" s="28">
        <v>0.16</v>
      </c>
      <c r="E21" s="29">
        <f>E33*D21</f>
        <v>0</v>
      </c>
      <c r="F21" s="1"/>
      <c r="G21" s="1"/>
      <c r="H21" s="1"/>
      <c r="I21" s="1"/>
      <c r="J21" s="1"/>
    </row>
    <row r="22" spans="1:10" ht="125" customHeight="1" thickBot="1" x14ac:dyDescent="0.25">
      <c r="A22" s="1"/>
      <c r="B22" s="3" t="s">
        <v>44</v>
      </c>
      <c r="C22" s="9"/>
      <c r="D22" s="6"/>
      <c r="E22" s="1"/>
      <c r="F22" s="1"/>
      <c r="G22" s="1"/>
      <c r="H22" s="1"/>
      <c r="I22" s="1"/>
      <c r="J22" s="1"/>
    </row>
    <row r="23" spans="1:10" ht="28" customHeight="1" thickBot="1" x14ac:dyDescent="0.25">
      <c r="A23" s="26" t="s">
        <v>7</v>
      </c>
      <c r="B23" s="27" t="s">
        <v>27</v>
      </c>
      <c r="C23" s="27"/>
      <c r="D23" s="28">
        <v>0.23</v>
      </c>
      <c r="E23" s="29">
        <f>E33*D23</f>
        <v>0</v>
      </c>
      <c r="F23" s="1"/>
      <c r="G23" s="1"/>
      <c r="H23" s="1"/>
      <c r="I23" s="1"/>
      <c r="J23" s="1"/>
    </row>
    <row r="24" spans="1:10" ht="175" customHeight="1" thickBot="1" x14ac:dyDescent="0.25">
      <c r="A24" s="1"/>
      <c r="B24" s="3" t="s">
        <v>45</v>
      </c>
      <c r="C24" s="9"/>
      <c r="D24" s="6"/>
      <c r="E24" s="1"/>
      <c r="F24" s="1"/>
      <c r="G24" s="1"/>
      <c r="H24" s="1"/>
      <c r="I24" s="1"/>
      <c r="J24" s="1"/>
    </row>
    <row r="25" spans="1:10" ht="28" customHeight="1" thickBot="1" x14ac:dyDescent="0.25">
      <c r="A25" s="26" t="s">
        <v>8</v>
      </c>
      <c r="B25" s="27" t="s">
        <v>28</v>
      </c>
      <c r="C25" s="27"/>
      <c r="D25" s="28">
        <v>0.22</v>
      </c>
      <c r="E25" s="29">
        <f>E33*D25</f>
        <v>0</v>
      </c>
      <c r="F25" s="1"/>
      <c r="G25" s="1"/>
      <c r="H25" s="1"/>
      <c r="I25" s="1"/>
      <c r="J25" s="1"/>
    </row>
    <row r="26" spans="1:10" ht="228" customHeight="1" thickBot="1" x14ac:dyDescent="0.25">
      <c r="A26" s="1"/>
      <c r="B26" s="3" t="s">
        <v>46</v>
      </c>
      <c r="C26" s="9"/>
      <c r="D26" s="6"/>
      <c r="E26" s="1"/>
      <c r="F26" s="1"/>
      <c r="G26" s="1"/>
      <c r="H26" s="1"/>
      <c r="I26" s="1"/>
      <c r="J26" s="1"/>
    </row>
    <row r="27" spans="1:10" ht="26" customHeight="1" thickBot="1" x14ac:dyDescent="0.25">
      <c r="A27" s="26" t="s">
        <v>9</v>
      </c>
      <c r="B27" s="27" t="s">
        <v>10</v>
      </c>
      <c r="C27" s="27"/>
      <c r="D27" s="28">
        <v>0.04</v>
      </c>
      <c r="E27" s="29">
        <f>E33*D27</f>
        <v>0</v>
      </c>
      <c r="F27" s="1"/>
      <c r="G27" s="1"/>
      <c r="H27" s="1"/>
      <c r="I27" s="1"/>
      <c r="J27" s="1"/>
    </row>
    <row r="28" spans="1:10" ht="106" customHeight="1" thickBot="1" x14ac:dyDescent="0.25">
      <c r="A28" s="2"/>
      <c r="B28" s="3" t="s">
        <v>47</v>
      </c>
      <c r="C28" s="9"/>
      <c r="D28" s="6"/>
      <c r="E28" s="1"/>
      <c r="F28" s="1"/>
      <c r="G28" s="1"/>
      <c r="H28" s="1"/>
      <c r="I28" s="1"/>
      <c r="J28" s="1"/>
    </row>
    <row r="29" spans="1:10" ht="26" customHeight="1" thickBot="1" x14ac:dyDescent="0.25">
      <c r="A29" s="26" t="s">
        <v>11</v>
      </c>
      <c r="B29" s="27" t="s">
        <v>12</v>
      </c>
      <c r="C29" s="27"/>
      <c r="D29" s="28">
        <v>0.21</v>
      </c>
      <c r="E29" s="29">
        <f>E33*D29</f>
        <v>0</v>
      </c>
      <c r="F29" s="1"/>
      <c r="G29" s="1"/>
      <c r="H29" s="1"/>
      <c r="I29" s="1"/>
      <c r="J29" s="1"/>
    </row>
    <row r="30" spans="1:10" ht="280" customHeight="1" thickBot="1" x14ac:dyDescent="0.25">
      <c r="A30" s="2"/>
      <c r="B30" s="3" t="s">
        <v>48</v>
      </c>
      <c r="C30" s="9"/>
      <c r="D30" s="6"/>
      <c r="E30" s="1"/>
      <c r="F30" s="1"/>
      <c r="G30" s="1"/>
      <c r="H30" s="1"/>
      <c r="I30" s="1"/>
      <c r="J30" s="1"/>
    </row>
    <row r="31" spans="1:10" ht="32" customHeight="1" thickBot="1" x14ac:dyDescent="0.25">
      <c r="A31" s="26" t="s">
        <v>13</v>
      </c>
      <c r="B31" s="27" t="s">
        <v>14</v>
      </c>
      <c r="C31" s="27"/>
      <c r="D31" s="28">
        <v>0.05</v>
      </c>
      <c r="E31" s="29">
        <f>E33*D31</f>
        <v>0</v>
      </c>
      <c r="F31" s="1"/>
      <c r="G31" s="1"/>
      <c r="H31" s="1"/>
      <c r="I31" s="1"/>
      <c r="J31" s="1"/>
    </row>
    <row r="32" spans="1:10" ht="153" customHeight="1" thickBot="1" x14ac:dyDescent="0.25">
      <c r="A32" s="1"/>
      <c r="B32" s="3" t="s">
        <v>49</v>
      </c>
      <c r="C32" s="9"/>
      <c r="D32" s="1"/>
      <c r="E32" s="1"/>
      <c r="F32" s="1"/>
      <c r="G32" s="1"/>
      <c r="H32" s="1"/>
      <c r="I32" s="1"/>
      <c r="J32" s="1"/>
    </row>
    <row r="33" spans="1:10" ht="42" customHeight="1" thickBot="1" x14ac:dyDescent="0.25">
      <c r="A33" s="1"/>
      <c r="B33" s="26" t="s">
        <v>15</v>
      </c>
      <c r="C33" s="27"/>
      <c r="D33" s="30"/>
      <c r="E33" s="31">
        <f>E13*E15</f>
        <v>0</v>
      </c>
      <c r="F33" s="1"/>
      <c r="G33" s="1"/>
      <c r="H33" s="1"/>
      <c r="I33" s="1"/>
      <c r="J33" s="1"/>
    </row>
    <row r="34" spans="1:10" x14ac:dyDescent="0.2">
      <c r="A34" s="1"/>
      <c r="B34" s="1"/>
      <c r="C34" s="1"/>
      <c r="D34" s="1"/>
      <c r="E34" s="1"/>
      <c r="F34" s="1"/>
      <c r="G34" s="1"/>
      <c r="H34" s="1"/>
      <c r="I34" s="1"/>
      <c r="J34" s="1"/>
    </row>
    <row r="35" spans="1:10" ht="21" customHeight="1" x14ac:dyDescent="0.2">
      <c r="A35" s="1"/>
      <c r="B35" s="1"/>
      <c r="C35" s="1"/>
      <c r="D35" s="1"/>
      <c r="E35" s="1"/>
      <c r="F35" s="1"/>
      <c r="G35" s="1"/>
      <c r="H35" s="1"/>
      <c r="I35" s="1"/>
      <c r="J35" s="1"/>
    </row>
    <row r="36" spans="1:10" x14ac:dyDescent="0.2">
      <c r="A36" s="1"/>
      <c r="B36" s="1"/>
      <c r="C36" s="1"/>
      <c r="D36" s="1"/>
      <c r="E36" s="1"/>
      <c r="F36" s="1"/>
      <c r="G36" s="1"/>
      <c r="H36" s="1"/>
      <c r="I36" s="1"/>
      <c r="J36" s="1"/>
    </row>
    <row r="37" spans="1:10" ht="35" customHeight="1" thickBot="1" x14ac:dyDescent="0.25">
      <c r="A37" s="1"/>
      <c r="B37" s="51" t="s">
        <v>16</v>
      </c>
      <c r="C37" s="22"/>
      <c r="D37" s="25"/>
      <c r="E37" s="25"/>
      <c r="F37" s="1"/>
      <c r="G37" s="1"/>
      <c r="H37" s="1"/>
      <c r="I37" s="1"/>
      <c r="J37" s="1"/>
    </row>
    <row r="38" spans="1:10" ht="50" customHeight="1" thickBot="1" x14ac:dyDescent="0.25">
      <c r="A38" s="1"/>
      <c r="B38" s="67" t="s">
        <v>54</v>
      </c>
      <c r="C38" s="68"/>
      <c r="D38" s="69"/>
      <c r="E38" s="38">
        <v>0</v>
      </c>
      <c r="F38" s="1"/>
      <c r="G38" s="1"/>
      <c r="H38" s="1"/>
      <c r="I38" s="1"/>
      <c r="J38" s="1"/>
    </row>
    <row r="39" spans="1:10" ht="48" customHeight="1" thickBot="1" x14ac:dyDescent="0.25">
      <c r="A39" s="1"/>
      <c r="B39" s="67" t="s">
        <v>52</v>
      </c>
      <c r="C39" s="68"/>
      <c r="D39" s="69"/>
      <c r="E39" s="38">
        <v>0</v>
      </c>
      <c r="F39" s="1"/>
      <c r="G39" s="1"/>
      <c r="H39" s="1"/>
      <c r="I39" s="1"/>
      <c r="J39" s="1"/>
    </row>
    <row r="40" spans="1:10" ht="28" customHeight="1" thickBot="1" x14ac:dyDescent="0.25">
      <c r="A40" s="1"/>
      <c r="F40" s="1"/>
      <c r="G40" s="1"/>
      <c r="H40" s="1"/>
      <c r="I40" s="1"/>
      <c r="J40" s="1"/>
    </row>
    <row r="41" spans="1:10" ht="39" customHeight="1" thickBot="1" x14ac:dyDescent="0.25">
      <c r="A41" s="1"/>
      <c r="B41" s="39" t="s">
        <v>25</v>
      </c>
      <c r="C41" s="40"/>
      <c r="D41" s="41"/>
      <c r="E41" s="42">
        <f>(E33*(SUM(E38+E39)))+E33</f>
        <v>0</v>
      </c>
      <c r="F41" s="1"/>
      <c r="G41" s="1"/>
      <c r="H41" s="1"/>
      <c r="I41" s="1"/>
      <c r="J41" s="1"/>
    </row>
    <row r="42" spans="1:10" x14ac:dyDescent="0.2">
      <c r="A42" s="1"/>
      <c r="B42" s="1"/>
      <c r="C42" s="1"/>
      <c r="D42" s="1"/>
      <c r="E42" s="1"/>
      <c r="F42" s="1"/>
      <c r="G42" s="1"/>
      <c r="H42" s="1"/>
      <c r="I42" s="1"/>
      <c r="J42" s="1"/>
    </row>
    <row r="43" spans="1:10" ht="50" customHeight="1" x14ac:dyDescent="0.2">
      <c r="A43" s="1"/>
      <c r="B43" s="11" t="s">
        <v>39</v>
      </c>
      <c r="C43" s="10" t="s">
        <v>22</v>
      </c>
      <c r="D43" s="18" t="s">
        <v>23</v>
      </c>
      <c r="E43" s="1"/>
      <c r="F43" s="1"/>
      <c r="G43" s="1"/>
      <c r="H43" s="1"/>
      <c r="I43" s="1"/>
      <c r="J43" s="1"/>
    </row>
    <row r="44" spans="1:10" ht="34" customHeight="1" x14ac:dyDescent="0.2">
      <c r="A44" s="50" t="s">
        <v>17</v>
      </c>
      <c r="B44" s="56"/>
      <c r="C44" s="53">
        <v>0</v>
      </c>
      <c r="D44" s="54">
        <v>0</v>
      </c>
      <c r="E44" s="55">
        <f>C44*D44</f>
        <v>0</v>
      </c>
      <c r="F44" s="1"/>
      <c r="G44" s="1"/>
      <c r="H44" s="1"/>
      <c r="I44" s="1"/>
      <c r="J44" s="1"/>
    </row>
    <row r="45" spans="1:10" ht="34" customHeight="1" x14ac:dyDescent="0.2">
      <c r="A45" s="50" t="s">
        <v>18</v>
      </c>
      <c r="B45" s="56"/>
      <c r="C45" s="53">
        <v>0</v>
      </c>
      <c r="D45" s="54">
        <v>0</v>
      </c>
      <c r="E45" s="55">
        <f t="shared" ref="E45:E48" si="0">C45*D45</f>
        <v>0</v>
      </c>
      <c r="F45" s="1"/>
      <c r="G45" s="1"/>
      <c r="H45" s="1"/>
      <c r="I45" s="1"/>
      <c r="J45" s="1"/>
    </row>
    <row r="46" spans="1:10" ht="35" customHeight="1" x14ac:dyDescent="0.2">
      <c r="A46" s="50" t="s">
        <v>19</v>
      </c>
      <c r="B46" s="56"/>
      <c r="C46" s="53">
        <v>0</v>
      </c>
      <c r="D46" s="54">
        <v>0</v>
      </c>
      <c r="E46" s="55">
        <f t="shared" si="0"/>
        <v>0</v>
      </c>
      <c r="F46" s="1"/>
      <c r="G46" s="1"/>
      <c r="H46" s="1"/>
      <c r="I46" s="1"/>
      <c r="J46" s="1"/>
    </row>
    <row r="47" spans="1:10" ht="33" customHeight="1" x14ac:dyDescent="0.2">
      <c r="A47" s="50" t="s">
        <v>20</v>
      </c>
      <c r="B47" s="56"/>
      <c r="C47" s="53">
        <v>0</v>
      </c>
      <c r="D47" s="54">
        <v>0</v>
      </c>
      <c r="E47" s="55">
        <f t="shared" si="0"/>
        <v>0</v>
      </c>
      <c r="F47" s="1"/>
      <c r="G47" s="1"/>
      <c r="H47" s="1"/>
      <c r="I47" s="1"/>
      <c r="J47" s="1"/>
    </row>
    <row r="48" spans="1:10" ht="30" customHeight="1" thickBot="1" x14ac:dyDescent="0.25">
      <c r="A48" s="50" t="s">
        <v>21</v>
      </c>
      <c r="B48" s="52"/>
      <c r="C48" s="53">
        <v>0</v>
      </c>
      <c r="D48" s="54">
        <v>0</v>
      </c>
      <c r="E48" s="55">
        <f t="shared" si="0"/>
        <v>0</v>
      </c>
      <c r="F48" s="1"/>
      <c r="G48" s="1"/>
      <c r="H48" s="1"/>
      <c r="I48" s="1"/>
      <c r="J48" s="1"/>
    </row>
    <row r="49" spans="1:10" ht="42" customHeight="1" thickBot="1" x14ac:dyDescent="0.25">
      <c r="A49" s="25"/>
      <c r="B49" s="39" t="s">
        <v>42</v>
      </c>
      <c r="C49" s="40"/>
      <c r="D49" s="41"/>
      <c r="E49" s="42">
        <f>SUM(E44:E48)</f>
        <v>0</v>
      </c>
      <c r="F49" s="1"/>
      <c r="G49" s="1"/>
      <c r="H49" s="1"/>
      <c r="I49" s="1"/>
      <c r="J49" s="1"/>
    </row>
    <row r="50" spans="1:10" ht="31" customHeight="1" thickBot="1" x14ac:dyDescent="0.25">
      <c r="A50" s="1"/>
      <c r="B50" s="12"/>
      <c r="C50" s="12"/>
      <c r="D50" s="12"/>
      <c r="E50" s="12"/>
      <c r="F50" s="1"/>
      <c r="G50" s="1"/>
      <c r="H50" s="1"/>
      <c r="I50" s="1"/>
      <c r="J50" s="1"/>
    </row>
    <row r="51" spans="1:10" ht="37" customHeight="1" thickBot="1" x14ac:dyDescent="0.3">
      <c r="A51" s="1"/>
      <c r="B51" s="37" t="s">
        <v>41</v>
      </c>
      <c r="C51" s="5"/>
      <c r="D51" s="16">
        <v>0</v>
      </c>
      <c r="E51" s="43">
        <f>(E41+E49)*D51</f>
        <v>0</v>
      </c>
      <c r="F51" s="1"/>
      <c r="G51" s="1"/>
      <c r="H51" s="1"/>
      <c r="I51" s="1"/>
      <c r="J51" s="1"/>
    </row>
    <row r="52" spans="1:10" ht="55" customHeight="1" thickBot="1" x14ac:dyDescent="0.3">
      <c r="A52" s="1"/>
      <c r="B52" s="57" t="s">
        <v>40</v>
      </c>
      <c r="C52" s="49" t="s">
        <v>29</v>
      </c>
      <c r="D52" s="48">
        <v>0</v>
      </c>
      <c r="E52" s="43">
        <f>(E19+E21+E23)*D52</f>
        <v>0</v>
      </c>
      <c r="F52" s="1"/>
      <c r="G52" s="1"/>
      <c r="H52" s="1"/>
      <c r="I52" s="1"/>
      <c r="J52" s="1"/>
    </row>
    <row r="53" spans="1:10" ht="37" customHeight="1" thickBot="1" x14ac:dyDescent="0.25">
      <c r="A53" s="1"/>
      <c r="B53" s="1"/>
      <c r="C53" s="1"/>
      <c r="D53" s="1"/>
      <c r="E53" s="1"/>
      <c r="F53" s="1"/>
      <c r="G53" s="1"/>
      <c r="H53" s="1"/>
      <c r="I53" s="1"/>
      <c r="J53" s="1"/>
    </row>
    <row r="54" spans="1:10" ht="66" customHeight="1" thickBot="1" x14ac:dyDescent="0.25">
      <c r="A54" s="1"/>
      <c r="B54" s="58" t="s">
        <v>30</v>
      </c>
      <c r="C54" s="59"/>
      <c r="D54" s="60"/>
      <c r="E54" s="19">
        <f>E41+E49+E51+E52</f>
        <v>0</v>
      </c>
      <c r="F54" s="13"/>
      <c r="G54" s="1"/>
      <c r="H54" s="1"/>
      <c r="I54" s="1"/>
      <c r="J54" s="1"/>
    </row>
    <row r="55" spans="1:10" ht="17" thickBot="1" x14ac:dyDescent="0.25">
      <c r="A55" s="1"/>
      <c r="B55" s="1"/>
      <c r="C55" s="1"/>
      <c r="D55" s="1"/>
      <c r="E55" s="1"/>
      <c r="F55" s="1"/>
      <c r="G55" s="1"/>
      <c r="H55" s="1"/>
      <c r="I55" s="1"/>
      <c r="J55" s="1"/>
    </row>
    <row r="56" spans="1:10" ht="58" customHeight="1" thickBot="1" x14ac:dyDescent="0.25">
      <c r="A56" s="1"/>
      <c r="B56" s="20" t="s">
        <v>24</v>
      </c>
      <c r="C56" s="21"/>
      <c r="D56" s="21"/>
      <c r="E56" s="47">
        <v>0</v>
      </c>
      <c r="F56" s="1"/>
      <c r="G56" s="1"/>
      <c r="H56" s="1"/>
      <c r="I56" s="1"/>
      <c r="J56" s="1"/>
    </row>
    <row r="57" spans="1:10" x14ac:dyDescent="0.2">
      <c r="A57" s="1"/>
      <c r="B57" s="1"/>
      <c r="C57" s="1"/>
      <c r="D57" s="1"/>
      <c r="E57" s="1"/>
      <c r="F57" s="1"/>
      <c r="G57" s="1"/>
      <c r="H57" s="1"/>
      <c r="I57" s="1"/>
      <c r="J57" s="1"/>
    </row>
    <row r="58" spans="1:10" x14ac:dyDescent="0.2">
      <c r="A58" s="1"/>
      <c r="B58" s="1"/>
      <c r="C58" s="1"/>
      <c r="D58" s="1"/>
      <c r="E58" s="1"/>
      <c r="F58" s="1"/>
      <c r="G58" s="1"/>
      <c r="H58" s="1"/>
      <c r="I58" s="1"/>
      <c r="J58" s="1"/>
    </row>
  </sheetData>
  <mergeCells count="6">
    <mergeCell ref="B54:D54"/>
    <mergeCell ref="A1:E1"/>
    <mergeCell ref="D2:E2"/>
    <mergeCell ref="C5:E5"/>
    <mergeCell ref="B38:D38"/>
    <mergeCell ref="B39:D39"/>
  </mergeCells>
  <phoneticPr fontId="11" type="noConversion"/>
  <dataValidations count="1">
    <dataValidation type="list" allowBlank="1" showInputMessage="1" showErrorMessage="1" sqref="E6" xr:uid="{00000000-0002-0000-0000-000000000000}">
      <formula1>"A unten , A mitte, A oben, B unten, B mitte, B oben, C unten, C mitte, C oben, D unten, D mitte, D oben"</formula1>
    </dataValidation>
  </dataValidations>
  <pageMargins left="1.7" right="1.7" top="0.75" bottom="1.5" header="0.3" footer="0.3"/>
  <pageSetup paperSize="9" scale="45" fitToHeight="2" orientation="portrait" horizontalDpi="4294967292" verticalDpi="429496729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Kalkulations-Angebotsblatt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Stefan Klessmann</cp:lastModifiedBy>
  <cp:lastPrinted>2018-10-28T14:33:47Z</cp:lastPrinted>
  <dcterms:created xsi:type="dcterms:W3CDTF">2017-12-30T15:58:26Z</dcterms:created>
  <dcterms:modified xsi:type="dcterms:W3CDTF">2022-06-27T15:49:28Z</dcterms:modified>
</cp:coreProperties>
</file>